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4005" yWindow="525" windowWidth="24795" windowHeight="16200" tabRatio="500"/>
  </bookViews>
  <sheets>
    <sheet name="GOSTERGE4" sheetId="1" r:id="rId1"/>
  </sheets>
  <calcPr calcId="150001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/>
  <c r="D14"/>
  <c r="C11"/>
  <c r="B11"/>
  <c r="B14"/>
  <c r="C14"/>
</calcChain>
</file>

<file path=xl/sharedStrings.xml><?xml version="1.0" encoding="utf-8"?>
<sst xmlns="http://schemas.openxmlformats.org/spreadsheetml/2006/main" count="11" uniqueCount="11">
  <si>
    <t>İSTİRAKLER ÇKİD  İLGİLİ BİRİMLER  TOPLAMI</t>
  </si>
  <si>
    <t>İŞTİRAKLER TOPLAM GİDERLER</t>
  </si>
  <si>
    <t>İSTAÇ A.Ş.</t>
  </si>
  <si>
    <t>AĞAÇ A.Ş.</t>
  </si>
  <si>
    <t xml:space="preserve">METRO İSTANBUL A.Ş. </t>
  </si>
  <si>
    <t>HAMİDİYE AŞ</t>
  </si>
  <si>
    <t>GÜVENSU A.Ş.</t>
  </si>
  <si>
    <t>ENERJİ A.Ş.</t>
  </si>
  <si>
    <t>Bilgi olarak: İGDAŞ</t>
  </si>
  <si>
    <t>GÖSTERGE 4: İBB İŞTİRAKLERİNİN ÇKİD GİDERLERİ</t>
  </si>
  <si>
    <t>GÖSTERGE 4: İŞTİRAK ÇKİD GİDERLERİ / İŞTİRAKLER TOPLAM GİDERLERİ  %</t>
  </si>
</sst>
</file>

<file path=xl/styles.xml><?xml version="1.0" encoding="utf-8"?>
<styleSheet xmlns="http://schemas.openxmlformats.org/spreadsheetml/2006/main"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Arial Narrow"/>
      <family val="2"/>
      <charset val="162"/>
    </font>
    <font>
      <sz val="8"/>
      <name val="Verdana"/>
      <family val="2"/>
    </font>
    <font>
      <sz val="12"/>
      <color theme="1"/>
      <name val="Arial Narrow"/>
      <family val="2"/>
    </font>
    <font>
      <b/>
      <sz val="14"/>
      <color indexed="8"/>
      <name val="Arial Narrow"/>
      <family val="2"/>
    </font>
    <font>
      <sz val="12"/>
      <color indexed="8"/>
      <name val="Arial Narrow"/>
      <family val="2"/>
      <charset val="162"/>
    </font>
    <font>
      <sz val="10"/>
      <name val="Arial Tur"/>
    </font>
    <font>
      <b/>
      <sz val="12"/>
      <color rgb="FFFF0000"/>
      <name val="Calibri"/>
      <family val="2"/>
      <scheme val="minor"/>
    </font>
    <font>
      <b/>
      <sz val="12"/>
      <name val="Arial Narrow"/>
      <family val="2"/>
    </font>
    <font>
      <i/>
      <sz val="12"/>
      <color theme="1"/>
      <name val="Arial Narrow"/>
      <family val="2"/>
      <charset val="162"/>
    </font>
    <font>
      <i/>
      <sz val="12"/>
      <color indexed="8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3" fontId="3" fillId="0" borderId="1" xfId="0" applyNumberFormat="1" applyFont="1" applyBorder="1"/>
    <xf numFmtId="0" fontId="6" fillId="0" borderId="0" xfId="0" applyFont="1"/>
    <xf numFmtId="0" fontId="6" fillId="0" borderId="1" xfId="0" applyFont="1" applyBorder="1"/>
    <xf numFmtId="0" fontId="8" fillId="0" borderId="1" xfId="0" applyFont="1" applyFill="1" applyBorder="1"/>
    <xf numFmtId="0" fontId="10" fillId="0" borderId="1" xfId="0" applyFont="1" applyBorder="1"/>
    <xf numFmtId="0" fontId="4" fillId="0" borderId="6" xfId="0" applyFont="1" applyBorder="1"/>
    <xf numFmtId="0" fontId="11" fillId="0" borderId="1" xfId="0" applyFont="1" applyBorder="1"/>
    <xf numFmtId="0" fontId="7" fillId="3" borderId="3" xfId="0" applyFont="1" applyFill="1" applyBorder="1" applyAlignment="1">
      <alignment vertical="center"/>
    </xf>
    <xf numFmtId="0" fontId="0" fillId="3" borderId="4" xfId="0" applyFill="1" applyBorder="1"/>
    <xf numFmtId="0" fontId="0" fillId="3" borderId="2" xfId="0" applyFill="1" applyBorder="1"/>
    <xf numFmtId="0" fontId="7" fillId="2" borderId="1" xfId="0" applyFont="1" applyFill="1" applyBorder="1" applyAlignment="1">
      <alignment wrapText="1"/>
    </xf>
    <xf numFmtId="1" fontId="4" fillId="2" borderId="1" xfId="0" applyNumberFormat="1" applyFont="1" applyFill="1" applyBorder="1"/>
    <xf numFmtId="0" fontId="12" fillId="0" borderId="5" xfId="0" applyFont="1" applyBorder="1"/>
    <xf numFmtId="3" fontId="13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</cellXfs>
  <cellStyles count="74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Normal" xfId="0" builtinId="0"/>
    <cellStyle name="Normal 2" xfId="7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3:D14"/>
  <sheetViews>
    <sheetView tabSelected="1" zoomScalePageLayoutView="150" workbookViewId="0">
      <selection activeCell="D19" sqref="D19"/>
    </sheetView>
  </sheetViews>
  <sheetFormatPr defaultColWidth="11" defaultRowHeight="15.75"/>
  <cols>
    <col min="1" max="1" width="42.5" style="5" customWidth="1"/>
    <col min="2" max="2" width="17" customWidth="1"/>
    <col min="3" max="3" width="15.875" customWidth="1"/>
    <col min="4" max="4" width="15.375" customWidth="1"/>
    <col min="5" max="5" width="13.625" customWidth="1"/>
    <col min="6" max="6" width="14.125" customWidth="1"/>
  </cols>
  <sheetData>
    <row r="3" spans="1:4" ht="27" customHeight="1">
      <c r="A3" s="11" t="s">
        <v>9</v>
      </c>
      <c r="B3" s="12"/>
      <c r="C3" s="12"/>
      <c r="D3" s="13"/>
    </row>
    <row r="4" spans="1:4">
      <c r="A4" s="9"/>
      <c r="B4" s="3">
        <v>2018</v>
      </c>
      <c r="C4" s="10">
        <v>2019</v>
      </c>
      <c r="D4" s="8">
        <v>2020</v>
      </c>
    </row>
    <row r="5" spans="1:4">
      <c r="A5" s="2" t="s">
        <v>2</v>
      </c>
      <c r="B5" s="4">
        <v>910212481</v>
      </c>
      <c r="C5" s="4">
        <v>1032241247</v>
      </c>
      <c r="D5" s="1">
        <v>1052574853</v>
      </c>
    </row>
    <row r="6" spans="1:4">
      <c r="A6" s="2" t="s">
        <v>3</v>
      </c>
      <c r="B6" s="4">
        <v>752113906</v>
      </c>
      <c r="C6" s="4">
        <v>394942858</v>
      </c>
      <c r="D6" s="4">
        <v>873409114</v>
      </c>
    </row>
    <row r="7" spans="1:4">
      <c r="A7" s="2" t="s">
        <v>4</v>
      </c>
      <c r="B7" s="4">
        <v>990229496</v>
      </c>
      <c r="C7" s="4">
        <v>1156688426</v>
      </c>
      <c r="D7" s="4">
        <v>1183920174</v>
      </c>
    </row>
    <row r="8" spans="1:4">
      <c r="A8" s="7" t="s">
        <v>5</v>
      </c>
      <c r="B8" s="4">
        <v>147492574</v>
      </c>
      <c r="C8" s="4">
        <v>174883783</v>
      </c>
      <c r="D8" s="4">
        <v>245910667</v>
      </c>
    </row>
    <row r="9" spans="1:4">
      <c r="A9" s="7" t="s">
        <v>6</v>
      </c>
      <c r="B9" s="4">
        <v>3970111</v>
      </c>
      <c r="C9" s="4">
        <v>4201210</v>
      </c>
      <c r="D9" s="4">
        <v>5611765</v>
      </c>
    </row>
    <row r="10" spans="1:4">
      <c r="A10" s="7" t="s">
        <v>7</v>
      </c>
      <c r="B10" s="4">
        <v>442268753</v>
      </c>
      <c r="C10" s="4">
        <v>511873259</v>
      </c>
      <c r="D10" s="4">
        <v>473997341</v>
      </c>
    </row>
    <row r="11" spans="1:4">
      <c r="A11" s="18" t="s">
        <v>0</v>
      </c>
      <c r="B11" s="19">
        <f>SUM(B5:B10)</f>
        <v>3246287321</v>
      </c>
      <c r="C11" s="19">
        <f>SUM(C5:C10)</f>
        <v>3274830783</v>
      </c>
      <c r="D11" s="19">
        <f>SUM(D5:D10)</f>
        <v>3835423914</v>
      </c>
    </row>
    <row r="12" spans="1:4">
      <c r="A12" s="6" t="s">
        <v>1</v>
      </c>
      <c r="B12" s="4">
        <v>16813527273</v>
      </c>
      <c r="C12" s="4">
        <v>20193354077</v>
      </c>
      <c r="D12" s="4">
        <v>23591990715</v>
      </c>
    </row>
    <row r="13" spans="1:4">
      <c r="A13" s="16" t="s">
        <v>8</v>
      </c>
      <c r="B13" s="17">
        <v>6755383879</v>
      </c>
      <c r="C13" s="17">
        <v>8235970835</v>
      </c>
      <c r="D13" s="17">
        <v>10315077712</v>
      </c>
    </row>
    <row r="14" spans="1:4" ht="36">
      <c r="A14" s="14" t="s">
        <v>10</v>
      </c>
      <c r="B14" s="15">
        <f t="shared" ref="B14:D14" si="0">(B11/B12)*100</f>
        <v>19.307592442027616</v>
      </c>
      <c r="C14" s="15">
        <f t="shared" si="0"/>
        <v>16.217369192421554</v>
      </c>
      <c r="D14" s="15">
        <f t="shared" si="0"/>
        <v>16.257313595674667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GOSTERGE4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Admin</cp:lastModifiedBy>
  <dcterms:created xsi:type="dcterms:W3CDTF">2019-10-13T06:16:45Z</dcterms:created>
  <dcterms:modified xsi:type="dcterms:W3CDTF">2021-10-28T07:34:07Z</dcterms:modified>
</cp:coreProperties>
</file>